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0F1997A8-246E-4046-8596-10C215B884F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Données du graphique" sheetId="4" state="hidden" r:id="rId1"/>
    <sheet name="Prévisions budgétaires" sheetId="2" r:id="rId2"/>
    <sheet name="Menu déroulant" sheetId="5" r:id="rId3"/>
  </sheets>
  <definedNames>
    <definedName name="_xlnm.Print_Titles" localSheetId="1">'Prévisions budgétaires'!$6:$6</definedName>
    <definedName name="RégionTitreColonne2..B13.1">#REF!</definedName>
    <definedName name="RégionTitreColonne3..B15.1">#REF!</definedName>
    <definedName name="RégionTitreColonne4..B19.1">#REF!</definedName>
    <definedName name="TauxDeTVA">'Prévisions budgétaires'!#REF!</definedName>
    <definedName name="TitreColonne2">'Prévisions budgétaires'!$B$6</definedName>
    <definedName name="TVA">'Prévisions budgétaires'!#REF!</definedName>
    <definedName name="ZoneTitreColonne1..B11.1">#REF!</definedName>
    <definedName name="ZoneTitreLigne1..C9">#REF!</definedName>
    <definedName name="ZoneTitreLigne1..E14">'Prévisions budgétaires'!#REF!</definedName>
    <definedName name="ZoneTitreLigne2..F9">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2" l="1"/>
  <c r="D19" i="2"/>
  <c r="D20" i="2" l="1"/>
  <c r="D22" i="2" s="1"/>
  <c r="C7" i="4"/>
  <c r="C3" i="4"/>
  <c r="B4" i="4"/>
  <c r="C6" i="4"/>
  <c r="B7" i="4"/>
  <c r="B3" i="4"/>
  <c r="C5" i="4"/>
  <c r="B6" i="4"/>
  <c r="C4" i="4"/>
  <c r="B5" i="4"/>
</calcChain>
</file>

<file path=xl/sharedStrings.xml><?xml version="1.0" encoding="utf-8"?>
<sst xmlns="http://schemas.openxmlformats.org/spreadsheetml/2006/main" count="32" uniqueCount="31">
  <si>
    <t>Total</t>
  </si>
  <si>
    <t>Prévisions budgétaires</t>
  </si>
  <si>
    <t>Haute-Yamaska</t>
  </si>
  <si>
    <t>Catégorie de la dépense 
(menu déroulant)</t>
  </si>
  <si>
    <t>Types de dépenses</t>
  </si>
  <si>
    <t>Frais de services professionnels</t>
  </si>
  <si>
    <t>Achats d'équipements, de matériel et fournitures</t>
  </si>
  <si>
    <t>Location d'équipements ou de salle</t>
  </si>
  <si>
    <t>Communication et publicités</t>
  </si>
  <si>
    <t>Charges sociales</t>
  </si>
  <si>
    <t>Autre</t>
  </si>
  <si>
    <t>Fonds de développement des communautés</t>
  </si>
  <si>
    <t>Salaires et avantages sociaux</t>
  </si>
  <si>
    <t>Frais de déplacement</t>
  </si>
  <si>
    <t>Dépenses admissibles</t>
  </si>
  <si>
    <t>Description</t>
  </si>
  <si>
    <t>Coût (avant taxes)</t>
  </si>
  <si>
    <t>Contribution services</t>
  </si>
  <si>
    <t>ex.: prêt d'une salle ou d'un véhicule, mise à disposition d'équipements, temps de travail de personnel affecté au projet assumé par un partenaire, services professionnels fournis gratuitement, etc.</t>
  </si>
  <si>
    <t xml:space="preserve"> Dépenses administratives - Maximum 5% avant taxes</t>
  </si>
  <si>
    <t>Sous-total</t>
  </si>
  <si>
    <t>Taxes admissibles</t>
  </si>
  <si>
    <t>Dépenses nettes</t>
  </si>
  <si>
    <t>Sources de financement</t>
  </si>
  <si>
    <t>FRR Volet 2 - Maximum de 80% des dépenses admissibles</t>
  </si>
  <si>
    <t>Sources de revenus</t>
  </si>
  <si>
    <t>Montants</t>
  </si>
  <si>
    <t>Confirmé (O / N)</t>
  </si>
  <si>
    <t>Total des sources de financement</t>
  </si>
  <si>
    <t>**Insérer les types de dépenses au dessus de cette ligne</t>
  </si>
  <si>
    <t>Insérez les nouvelles lignes au dessus de cette ligne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</si>
</sst>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7" formatCode="#,##0.00\ &quot;$&quot;_);\(#,##0.00\ &quot;$&quot;\)"/>
    <numFmt numFmtId="164" formatCode="_(* #,##0_);_(* \(#,##0\);_(* &quot;-&quot;_);_(@_)"/>
    <numFmt numFmtId="165" formatCode="[&lt;=9999999]###\-####;\(###\)\ ###\-####"/>
    <numFmt numFmtId="166" formatCode=";;;"/>
    <numFmt numFmtId="167" formatCode="#,##0.00\ &quot;$&quot;"/>
  </numFmts>
  <fonts count="23" x14ac:knownFonts="1">
    <font>
      <sz val="11"/>
      <color theme="1" tint="0.34998626667073579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22"/>
      <color theme="1" tint="0.34998626667073579"/>
      <name val="Impact"/>
      <family val="2"/>
      <scheme val="major"/>
    </font>
    <font>
      <sz val="14"/>
      <color theme="1" tint="0.34998626667073579"/>
      <name val="Impact"/>
      <family val="2"/>
      <scheme val="major"/>
    </font>
    <font>
      <b/>
      <sz val="11"/>
      <color theme="1"/>
      <name val="Arial"/>
      <family val="2"/>
      <scheme val="minor"/>
    </font>
    <font>
      <sz val="11"/>
      <color theme="1" tint="0.34998626667073579"/>
      <name val="Arial"/>
      <family val="2"/>
      <scheme val="minor"/>
    </font>
    <font>
      <b/>
      <sz val="11"/>
      <color theme="1" tint="0.34998626667073579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4"/>
      <color theme="1" tint="0.34998626667073579"/>
      <name val="Impact"/>
      <family val="2"/>
      <scheme val="maj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22"/>
      <color rgb="FF92D050"/>
      <name val="Impact"/>
      <family val="2"/>
      <scheme val="major"/>
    </font>
    <font>
      <sz val="10"/>
      <name val="Arial"/>
      <family val="2"/>
    </font>
    <font>
      <i/>
      <sz val="11"/>
      <color theme="1" tint="0.34998626667073579"/>
      <name val="Arial"/>
      <family val="2"/>
      <scheme val="minor"/>
    </font>
    <font>
      <b/>
      <i/>
      <sz val="11"/>
      <color theme="1" tint="0.34998626667073579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8882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92D05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54">
    <xf numFmtId="0" fontId="0" fillId="0" borderId="0">
      <alignment horizontal="left" wrapText="1"/>
    </xf>
    <xf numFmtId="0" fontId="4" fillId="0" borderId="2" applyNumberFormat="0" applyFill="0" applyProtection="0">
      <alignment vertical="center"/>
    </xf>
    <xf numFmtId="0" fontId="5" fillId="0" borderId="0" applyNumberFormat="0" applyFill="0" applyBorder="0" applyProtection="0"/>
    <xf numFmtId="0" fontId="10" fillId="0" borderId="2">
      <alignment horizontal="left"/>
    </xf>
    <xf numFmtId="0" fontId="8" fillId="0" borderId="3">
      <alignment horizontal="left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37" fontId="7" fillId="0" borderId="0" applyFont="0" applyFill="0" applyBorder="0" applyProtection="0">
      <alignment horizontal="left"/>
    </xf>
    <xf numFmtId="164" fontId="7" fillId="0" borderId="0" applyFont="0" applyFill="0" applyBorder="0" applyAlignment="0" applyProtection="0"/>
    <xf numFmtId="7" fontId="7" fillId="0" borderId="0" applyFont="0" applyFill="0" applyBorder="0" applyProtection="0">
      <alignment horizontal="right"/>
    </xf>
    <xf numFmtId="7" fontId="6" fillId="2" borderId="1" applyAlignment="0" applyProtection="0"/>
    <xf numFmtId="10" fontId="7" fillId="0" borderId="0" applyFont="0" applyFill="0" applyBorder="0" applyProtection="0">
      <alignment horizontal="right"/>
    </xf>
    <xf numFmtId="0" fontId="7" fillId="0" borderId="0" applyNumberFormat="0" applyFont="0" applyFill="0" applyBorder="0">
      <alignment horizontal="right" wrapText="1" indent="1"/>
    </xf>
    <xf numFmtId="0" fontId="7" fillId="0" borderId="0">
      <alignment horizontal="left" vertical="top" wrapText="1"/>
    </xf>
    <xf numFmtId="0" fontId="6" fillId="0" borderId="0">
      <alignment horizontal="right" indent="1"/>
    </xf>
    <xf numFmtId="165" fontId="7" fillId="0" borderId="0" applyFont="0" applyFill="0" applyBorder="0" applyAlignment="0">
      <alignment horizontal="left" wrapText="1"/>
    </xf>
    <xf numFmtId="14" fontId="7" fillId="0" borderId="0" applyFont="0" applyFill="0" applyBorder="0" applyAlignment="0">
      <alignment horizontal="left" wrapText="1"/>
    </xf>
    <xf numFmtId="0" fontId="9" fillId="0" borderId="1" applyNumberFormat="0" applyFont="0" applyFill="0" applyAlignment="0" applyProtection="0"/>
    <xf numFmtId="0" fontId="11" fillId="0" borderId="0" applyNumberFormat="0" applyFill="0" applyBorder="0" applyAlignment="0" applyProtection="0"/>
    <xf numFmtId="0" fontId="7" fillId="0" borderId="4" applyNumberFormat="0" applyProtection="0">
      <alignment vertical="top" wrapText="1"/>
    </xf>
    <xf numFmtId="0" fontId="7" fillId="0" borderId="0">
      <alignment horizontal="right" indent="1"/>
    </xf>
    <xf numFmtId="0" fontId="3" fillId="0" borderId="0">
      <alignment horizontal="left" vertical="center" wrapText="1"/>
    </xf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5" applyNumberFormat="0" applyAlignment="0" applyProtection="0"/>
    <xf numFmtId="0" fontId="16" fillId="6" borderId="6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3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</cellStyleXfs>
  <cellXfs count="34">
    <xf numFmtId="0" fontId="0" fillId="0" borderId="0" xfId="0">
      <alignment horizontal="left" wrapText="1"/>
    </xf>
    <xf numFmtId="0" fontId="19" fillId="0" borderId="9" xfId="1" applyFont="1" applyBorder="1">
      <alignment vertical="center"/>
    </xf>
    <xf numFmtId="0" fontId="5" fillId="0" borderId="0" xfId="2" applyBorder="1"/>
    <xf numFmtId="0" fontId="19" fillId="0" borderId="0" xfId="1" applyFont="1" applyBorder="1">
      <alignment vertical="center"/>
    </xf>
    <xf numFmtId="0" fontId="19" fillId="0" borderId="9" xfId="1" applyFont="1" applyBorder="1" applyAlignment="1">
      <alignment vertical="top"/>
    </xf>
    <xf numFmtId="166" fontId="1" fillId="0" borderId="0" xfId="0" applyNumberFormat="1" applyFont="1">
      <alignment horizontal="left" wrapText="1"/>
    </xf>
    <xf numFmtId="0" fontId="6" fillId="0" borderId="10" xfId="0" applyFont="1" applyBorder="1" applyAlignment="1">
      <alignment horizontal="center" vertical="center" wrapText="1"/>
    </xf>
    <xf numFmtId="0" fontId="3" fillId="32" borderId="11" xfId="0" applyFont="1" applyFill="1" applyBorder="1" applyAlignment="1">
      <alignment horizontal="center" vertical="center" wrapText="1"/>
    </xf>
    <xf numFmtId="0" fontId="18" fillId="32" borderId="11" xfId="0" applyFont="1" applyFill="1" applyBorder="1" applyAlignment="1">
      <alignment horizontal="center" vertical="center" wrapText="1"/>
    </xf>
    <xf numFmtId="167" fontId="0" fillId="33" borderId="12" xfId="0" applyNumberFormat="1" applyFill="1" applyBorder="1" applyAlignment="1">
      <alignment horizontal="right" wrapText="1"/>
    </xf>
    <xf numFmtId="7" fontId="6" fillId="0" borderId="13" xfId="9" applyFont="1" applyBorder="1">
      <alignment horizontal="right"/>
    </xf>
    <xf numFmtId="0" fontId="0" fillId="33" borderId="0" xfId="0" applyFill="1">
      <alignment horizontal="left" wrapText="1"/>
    </xf>
    <xf numFmtId="0" fontId="6" fillId="0" borderId="1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32" borderId="16" xfId="0" applyFont="1" applyFill="1" applyBorder="1" applyAlignment="1">
      <alignment horizontal="center" vertical="center" wrapText="1"/>
    </xf>
    <xf numFmtId="7" fontId="6" fillId="0" borderId="19" xfId="9" applyFont="1" applyBorder="1">
      <alignment horizontal="right"/>
    </xf>
    <xf numFmtId="7" fontId="6" fillId="0" borderId="19" xfId="9" applyFont="1" applyFill="1" applyBorder="1">
      <alignment horizontal="right"/>
    </xf>
    <xf numFmtId="49" fontId="8" fillId="33" borderId="14" xfId="9" applyNumberFormat="1" applyFont="1" applyFill="1" applyBorder="1" applyProtection="1">
      <alignment horizontal="right"/>
      <protection locked="0"/>
    </xf>
    <xf numFmtId="49" fontId="8" fillId="33" borderId="15" xfId="9" applyNumberFormat="1" applyFont="1" applyFill="1" applyBorder="1" applyProtection="1">
      <alignment horizontal="right"/>
      <protection locked="0"/>
    </xf>
    <xf numFmtId="0" fontId="21" fillId="0" borderId="0" xfId="0" applyFont="1">
      <alignment horizontal="left" wrapText="1"/>
    </xf>
    <xf numFmtId="0" fontId="0" fillId="0" borderId="0" xfId="0">
      <alignment horizontal="left" wrapText="1"/>
    </xf>
    <xf numFmtId="0" fontId="8" fillId="33" borderId="14" xfId="9" applyNumberFormat="1" applyFont="1" applyFill="1" applyBorder="1" applyProtection="1">
      <alignment horizontal="right"/>
      <protection locked="0"/>
    </xf>
    <xf numFmtId="0" fontId="8" fillId="33" borderId="15" xfId="9" applyNumberFormat="1" applyFont="1" applyFill="1" applyBorder="1" applyProtection="1">
      <alignment horizontal="right"/>
      <protection locked="0"/>
    </xf>
    <xf numFmtId="0" fontId="8" fillId="0" borderId="14" xfId="9" applyNumberFormat="1" applyFont="1" applyFill="1" applyBorder="1" applyProtection="1">
      <alignment horizontal="right"/>
      <protection locked="0"/>
    </xf>
    <xf numFmtId="0" fontId="8" fillId="0" borderId="15" xfId="9" applyNumberFormat="1" applyFont="1" applyFill="1" applyBorder="1" applyProtection="1">
      <alignment horizontal="right"/>
      <protection locked="0"/>
    </xf>
    <xf numFmtId="0" fontId="0" fillId="0" borderId="17" xfId="9" applyNumberFormat="1" applyFont="1" applyFill="1" applyBorder="1" applyAlignment="1" applyProtection="1">
      <alignment horizontal="left"/>
      <protection locked="0"/>
    </xf>
    <xf numFmtId="0" fontId="0" fillId="0" borderId="17" xfId="9" applyNumberFormat="1" applyFont="1" applyFill="1" applyBorder="1" applyAlignment="1">
      <alignment horizontal="left"/>
    </xf>
    <xf numFmtId="0" fontId="0" fillId="0" borderId="20" xfId="9" applyNumberFormat="1" applyFont="1" applyFill="1" applyBorder="1" applyAlignment="1" applyProtection="1">
      <alignment horizontal="left"/>
      <protection locked="0"/>
    </xf>
    <xf numFmtId="0" fontId="0" fillId="0" borderId="18" xfId="9" applyNumberFormat="1" applyFont="1" applyFill="1" applyBorder="1" applyAlignment="1" applyProtection="1">
      <alignment horizontal="left"/>
      <protection locked="0"/>
    </xf>
    <xf numFmtId="0" fontId="0" fillId="0" borderId="18" xfId="9" applyNumberFormat="1" applyFont="1" applyFill="1" applyBorder="1" applyAlignment="1">
      <alignment horizontal="left"/>
    </xf>
    <xf numFmtId="0" fontId="0" fillId="0" borderId="21" xfId="9" applyNumberFormat="1" applyFont="1" applyFill="1" applyBorder="1" applyAlignment="1" applyProtection="1">
      <alignment horizontal="left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12" xfId="0" applyBorder="1" applyAlignment="1">
      <alignment horizontal="left" wrapText="1"/>
    </xf>
    <xf numFmtId="0" fontId="22" fillId="0" borderId="0" xfId="0" applyFont="1">
      <alignment horizontal="left" wrapText="1"/>
    </xf>
  </cellXfs>
  <cellStyles count="54">
    <cellStyle name="20 % - Accent1" xfId="30" builtinId="30" customBuiltin="1"/>
    <cellStyle name="20 % - Accent2" xfId="34" builtinId="34" customBuiltin="1"/>
    <cellStyle name="20 % - Accent3" xfId="38" builtinId="38" customBuiltin="1"/>
    <cellStyle name="20 % - Accent4" xfId="42" builtinId="42" customBuiltin="1"/>
    <cellStyle name="20 % - Accent5" xfId="46" builtinId="46" customBuiltin="1"/>
    <cellStyle name="20 % - Accent6" xfId="50" builtinId="50" customBuiltin="1"/>
    <cellStyle name="40 % - Accent1" xfId="31" builtinId="31" customBuiltin="1"/>
    <cellStyle name="40 % - Accent2" xfId="35" builtinId="35" customBuiltin="1"/>
    <cellStyle name="40 % - Accent3" xfId="39" builtinId="39" customBuiltin="1"/>
    <cellStyle name="40 % - Accent4" xfId="43" builtinId="43" customBuiltin="1"/>
    <cellStyle name="40 % - Accent5" xfId="47" builtinId="47" customBuiltin="1"/>
    <cellStyle name="40 % - Accent6" xfId="51" builtinId="51" customBuiltin="1"/>
    <cellStyle name="60 % - Accent1" xfId="32" builtinId="32" customBuiltin="1"/>
    <cellStyle name="60 % - Accent2" xfId="36" builtinId="36" customBuiltin="1"/>
    <cellStyle name="60 % - Accent3" xfId="40" builtinId="40" customBuiltin="1"/>
    <cellStyle name="60 % - Accent4" xfId="44" builtinId="44" customBuiltin="1"/>
    <cellStyle name="60 % - Accent5" xfId="48" builtinId="48" customBuiltin="1"/>
    <cellStyle name="60 % - Accent6" xfId="52" builtinId="52" customBuiltin="1"/>
    <cellStyle name="Accent1" xfId="29" builtinId="29" customBuiltin="1"/>
    <cellStyle name="Accent2" xfId="33" builtinId="33" customBuiltin="1"/>
    <cellStyle name="Accent3" xfId="37" builtinId="37" customBuiltin="1"/>
    <cellStyle name="Accent4" xfId="41" builtinId="41" customBuiltin="1"/>
    <cellStyle name="Accent5" xfId="45" builtinId="45" customBuiltin="1"/>
    <cellStyle name="Accent6" xfId="49" builtinId="49" customBuiltin="1"/>
    <cellStyle name="Avertissement" xfId="12" builtinId="11" customBuiltin="1"/>
    <cellStyle name="Calcul" xfId="26" builtinId="22" customBuiltin="1"/>
    <cellStyle name="Cellule liée" xfId="27" builtinId="24" customBuiltin="1"/>
    <cellStyle name="Date" xfId="16" xr:uid="{00000000-0005-0000-0000-000004000000}"/>
    <cellStyle name="Entrée" xfId="17" builtinId="20" customBuiltin="1"/>
    <cellStyle name="Étiquette du taux de TVA" xfId="20" xr:uid="{00000000-0005-0000-0000-000011000000}"/>
    <cellStyle name="Insatisfaisant" xfId="23" builtinId="27" customBuiltin="1"/>
    <cellStyle name="Lien hypertexte" xfId="5" builtinId="8" customBuiltin="1"/>
    <cellStyle name="Lien hypertexte visité" xfId="6" builtinId="9" customBuiltin="1"/>
    <cellStyle name="Milliers" xfId="7" builtinId="3" customBuiltin="1"/>
    <cellStyle name="Milliers [0]" xfId="8" builtinId="6" customBuiltin="1"/>
    <cellStyle name="Monétaire" xfId="9" builtinId="4" customBuiltin="1"/>
    <cellStyle name="Monétaire [0]" xfId="10" builtinId="7" customBuiltin="1"/>
    <cellStyle name="Neutre" xfId="24" builtinId="28" customBuiltin="1"/>
    <cellStyle name="Normal" xfId="0" builtinId="0" customBuiltin="1"/>
    <cellStyle name="Normal 2" xfId="53" xr:uid="{2D686D7C-A16A-4341-A5B0-AAD00DE7B596}"/>
    <cellStyle name="Note" xfId="19" builtinId="10" customBuiltin="1"/>
    <cellStyle name="Pourcentage" xfId="11" builtinId="5" customBuiltin="1"/>
    <cellStyle name="Satisfaisant" xfId="22" builtinId="26" customBuiltin="1"/>
    <cellStyle name="Sortie" xfId="25" builtinId="21" customBuiltin="1"/>
    <cellStyle name="Téléphone" xfId="15" xr:uid="{00000000-0005-0000-0000-000010000000}"/>
    <cellStyle name="Texte explicatif" xfId="13" builtinId="53" customBuiltin="1"/>
    <cellStyle name="Texte masqué" xfId="21" xr:uid="{94107ABC-3EC0-41F4-83DF-FAAE91D4E678}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18" builtinId="19" customBuiltin="1"/>
    <cellStyle name="Total" xfId="14" builtinId="25" customBuiltin="1"/>
    <cellStyle name="Vérification" xfId="28" builtinId="23" customBuiltin="1"/>
  </cellStyles>
  <dxfs count="12"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none">
          <fgColor auto="1"/>
          <bgColor auto="1"/>
        </patternFill>
      </fill>
      <border>
        <top style="thin">
          <color theme="0" tint="-0.24994659260841701"/>
        </top>
        <bottom style="thin">
          <color theme="0" tint="-0.24994659260841701"/>
        </bottom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  <bottom style="thin">
          <color theme="1"/>
        </bottom>
      </border>
    </dxf>
    <dxf>
      <font>
        <b/>
        <color theme="1"/>
      </font>
      <border>
        <bottom style="thin">
          <color theme="1"/>
        </bottom>
      </border>
    </dxf>
    <dxf>
      <font>
        <b val="0"/>
        <i val="0"/>
        <color theme="0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0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border>
        <top style="thin">
          <color theme="0" tint="-0.24994659260841701"/>
        </top>
        <bottom style="thin">
          <color theme="0" tint="-0.24994659260841701"/>
        </bottom>
        <horizontal style="thin">
          <color theme="0" tint="-0.24994659260841701"/>
        </horizontal>
      </border>
    </dxf>
    <dxf>
      <font>
        <b val="0"/>
        <i val="0"/>
        <color theme="0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 tint="0.34998626667073579"/>
      </font>
      <fill>
        <patternFill>
          <bgColor theme="0"/>
        </patternFill>
      </fill>
      <border diagonalUp="0" diagonalDown="0">
        <left/>
        <right/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</dxf>
    <dxf>
      <font>
        <b/>
        <i val="0"/>
        <color theme="1" tint="0.34998626667073579"/>
      </font>
      <fill>
        <patternFill patternType="solid">
          <fgColor theme="1"/>
          <bgColor theme="0"/>
        </patternFill>
      </fill>
      <border diagonalUp="0" diagonalDown="0">
        <left/>
        <right/>
        <top/>
        <bottom style="thin">
          <color theme="0" tint="-0.14996795556505021"/>
        </bottom>
        <vertical/>
        <horizontal style="thin">
          <color theme="0" tint="-0.14996795556505021"/>
        </horizontal>
      </border>
    </dxf>
  </dxfs>
  <tableStyles count="2" defaultTableStyle="ConstructionBidSheet_table1" defaultPivotStyle="PivotStyleLight16">
    <tableStyle name="ConstructionBidSheet_table1" pivot="0" count="6" xr9:uid="{00000000-0011-0000-FFFF-FFFF00000000}">
      <tableStyleElement type="headerRow" dxfId="11"/>
      <tableStyleElement type="totalRow" dxfId="10"/>
      <tableStyleElement type="lastColumn" dxfId="9"/>
      <tableStyleElement type="firstRowStripe" dxfId="8"/>
      <tableStyleElement type="lastHeaderCell" dxfId="7"/>
      <tableStyleElement type="lastTotalCell" dxfId="6"/>
    </tableStyle>
    <tableStyle name="Coût" pivot="0" count="6" xr9:uid="{96B73B43-9DA1-4C0F-A9C0-07D79BBFB279}"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EFEFEF"/>
      <color rgb="FF92D050"/>
      <color rgb="FF588824"/>
      <color rgb="FF0F410B"/>
      <color rgb="FF006600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4</xdr:col>
      <xdr:colOff>76200</xdr:colOff>
      <xdr:row>2</xdr:row>
      <xdr:rowOff>181507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4BE61694-BFDB-4166-BEA7-0E48F3365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29275" y="381000"/>
          <a:ext cx="2238375" cy="56250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31E3F5-0AEE-4EE5-947B-A3AAF873BF5C}" name="Menu_Deroulant" displayName="Menu_Deroulant" ref="A1:A9" totalsRowShown="0">
  <autoFilter ref="A1:A9" xr:uid="{0731E3F5-0AEE-4EE5-947B-A3AAF873BF5C}"/>
  <tableColumns count="1">
    <tableColumn id="1" xr3:uid="{1B500522-18BB-45DB-85FB-176BB9CFBF55}" name="Types de dépenses"/>
  </tableColumns>
  <tableStyleInfo name="ConstructionBidSheet_table1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Decatur">
  <a:themeElements>
    <a:clrScheme name="ConstructionBidSheet_color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E8B31C"/>
      </a:accent1>
      <a:accent2>
        <a:srgbClr val="499000"/>
      </a:accent2>
      <a:accent3>
        <a:srgbClr val="D94717"/>
      </a:accent3>
      <a:accent4>
        <a:srgbClr val="2374B8"/>
      </a:accent4>
      <a:accent5>
        <a:srgbClr val="E77712"/>
      </a:accent5>
      <a:accent6>
        <a:srgbClr val="7947A9"/>
      </a:accent6>
      <a:hlink>
        <a:srgbClr val="2374B8"/>
      </a:hlink>
      <a:folHlink>
        <a:srgbClr val="7947A9"/>
      </a:folHlink>
    </a:clrScheme>
    <a:fontScheme name="ConstructionBidSheet_fonts">
      <a:majorFont>
        <a:latin typeface="Impact"/>
        <a:ea typeface=""/>
        <a:cs typeface=""/>
      </a:majorFont>
      <a:minorFont>
        <a:latin typeface="Arial"/>
        <a:ea typeface=""/>
        <a:cs typeface=""/>
      </a:minorFont>
    </a:fontScheme>
    <a:fmtScheme name="Decatur">
      <a:fillStyleLst>
        <a:solidFill>
          <a:schemeClr val="phClr"/>
        </a:solidFill>
        <a:gradFill rotWithShape="1">
          <a:gsLst>
            <a:gs pos="0">
              <a:schemeClr val="phClr">
                <a:tint val="90000"/>
                <a:satMod val="110000"/>
              </a:schemeClr>
            </a:gs>
            <a:gs pos="47500">
              <a:schemeClr val="phClr">
                <a:tint val="53000"/>
                <a:satMod val="120000"/>
              </a:schemeClr>
            </a:gs>
            <a:gs pos="58500">
              <a:schemeClr val="phClr">
                <a:tint val="53000"/>
                <a:satMod val="120000"/>
              </a:schemeClr>
            </a:gs>
            <a:gs pos="100000">
              <a:schemeClr val="phClr">
                <a:tint val="90000"/>
                <a:satMod val="110000"/>
              </a:schemeClr>
            </a:gs>
          </a:gsLst>
          <a:lin ang="3600000" scaled="1"/>
        </a:gradFill>
        <a:gradFill rotWithShape="1">
          <a:gsLst>
            <a:gs pos="0">
              <a:schemeClr val="phClr">
                <a:shade val="54000"/>
                <a:satMod val="105000"/>
              </a:schemeClr>
            </a:gs>
            <a:gs pos="47500">
              <a:schemeClr val="phClr">
                <a:shade val="88000"/>
                <a:satMod val="105000"/>
              </a:schemeClr>
            </a:gs>
            <a:gs pos="58500">
              <a:schemeClr val="phClr">
                <a:shade val="88000"/>
                <a:satMod val="105000"/>
              </a:schemeClr>
            </a:gs>
            <a:gs pos="100000">
              <a:schemeClr val="phClr">
                <a:shade val="54000"/>
                <a:satMod val="105000"/>
              </a:schemeClr>
            </a:gs>
          </a:gsLst>
          <a:lin ang="3600000" scaled="1"/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282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3600000" algn="r" rotWithShape="0">
              <a:srgbClr val="000000">
                <a:alpha val="30000"/>
              </a:srgbClr>
            </a:outerShdw>
          </a:effectLst>
        </a:effectStyle>
        <a:effectStyle>
          <a:effectLst>
            <a:outerShdw blurRad="63500" dist="25400" dir="3600000" algn="r" rotWithShape="0">
              <a:srgbClr val="000000">
                <a:alpha val="36000"/>
              </a:srgbClr>
            </a:outerShdw>
          </a:effectLst>
          <a:scene3d>
            <a:camera prst="orthographicFront">
              <a:rot lat="0" lon="0" rev="0"/>
            </a:camera>
            <a:lightRig rig="harsh" dir="tl">
              <a:rot lat="0" lon="0" rev="9000000"/>
            </a:lightRig>
          </a:scene3d>
          <a:sp3d prstMaterial="flat">
            <a:bevelT w="38100" h="50800" prst="softRound"/>
          </a:sp3d>
        </a:effectStyle>
        <a:effectStyle>
          <a:effectLst>
            <a:outerShdw blurRad="76200" dist="38100" dir="3600000" algn="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harsh" dir="tl">
              <a:rot lat="0" lon="0" rev="9000000"/>
            </a:lightRig>
          </a:scene3d>
          <a:sp3d contourW="44450" prstMaterial="flat">
            <a:bevelT w="38100" h="50800" prst="softRound"/>
            <a:contourClr>
              <a:schemeClr val="phClr">
                <a:tint val="5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  <a:shade val="52000"/>
                <a:satMod val="105000"/>
              </a:schemeClr>
            </a:gs>
            <a:gs pos="47500">
              <a:schemeClr val="phClr">
                <a:tint val="90000"/>
                <a:shade val="89000"/>
                <a:satMod val="105000"/>
              </a:schemeClr>
            </a:gs>
            <a:gs pos="58500">
              <a:schemeClr val="phClr">
                <a:tint val="85000"/>
                <a:shade val="89000"/>
                <a:satMod val="105000"/>
              </a:schemeClr>
            </a:gs>
            <a:gs pos="100000">
              <a:schemeClr val="phClr">
                <a:tint val="100000"/>
                <a:shade val="52000"/>
                <a:satMod val="105000"/>
              </a:schemeClr>
            </a:gs>
          </a:gsLst>
          <a:lin ang="3600000" scaled="0"/>
        </a:gradFill>
        <a:blipFill rotWithShape="1">
          <a:blip xmlns:r="http://schemas.openxmlformats.org/officeDocument/2006/relationships" r:embed="rId1">
            <a:duotone>
              <a:schemeClr val="phClr">
                <a:tint val="98000"/>
              </a:schemeClr>
              <a:schemeClr val="phClr">
                <a:shade val="85000"/>
                <a:satMod val="120000"/>
              </a:schemeClr>
            </a:duotone>
          </a:blip>
          <a:tile tx="0" ty="0" sx="52000" sy="52000" flip="none" algn="tl"/>
        </a:blipFill>
      </a:bgFillStyleLst>
    </a:fmtScheme>
  </a:themeElements>
  <a:objectDefaults>
    <a:spDef>
      <a:spPr>
        <a:noFill/>
        <a:ln w="28575">
          <a:solidFill>
            <a:schemeClr val="accent1"/>
          </a:solidFill>
        </a:ln>
        <a:effectLst/>
      </a:spPr>
      <a:bodyPr vertOverflow="clip" horzOverflow="clip" rtlCol="0" anchor="ctr"/>
      <a:lstStyle>
        <a:defPPr algn="l">
          <a:defRPr sz="1000" b="1"/>
        </a:defPPr>
      </a:lstStyle>
      <a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4946F-C446-42A0-AF62-EAE4C719214A}">
  <sheetPr>
    <pageSetUpPr fitToPage="1"/>
  </sheetPr>
  <dimension ref="B2:C7"/>
  <sheetViews>
    <sheetView showGridLines="0" zoomScaleNormal="100" workbookViewId="0"/>
  </sheetViews>
  <sheetFormatPr baseColWidth="10" defaultColWidth="9" defaultRowHeight="14.25" x14ac:dyDescent="0.2"/>
  <cols>
    <col min="2" max="2" width="22.875" customWidth="1"/>
  </cols>
  <sheetData>
    <row r="2" spans="2:3" x14ac:dyDescent="0.2">
      <c r="C2" t="s">
        <v>0</v>
      </c>
    </row>
    <row r="3" spans="2:3" x14ac:dyDescent="0.2">
      <c r="B3" t="e">
        <f>INDEX('Prévisions budgétaires'!$B$7:$D$18,MATCH(1,#REF!,0),2)</f>
        <v>#REF!</v>
      </c>
      <c r="C3" t="e">
        <f>INDEX('Prévisions budgétaires'!$B$7:$D$18,MATCH(1,#REF!,0),4)</f>
        <v>#REF!</v>
      </c>
    </row>
    <row r="4" spans="2:3" x14ac:dyDescent="0.2">
      <c r="B4" t="e">
        <f>INDEX('Prévisions budgétaires'!$B$7:$D$18,MATCH(2,#REF!,0),2)</f>
        <v>#REF!</v>
      </c>
      <c r="C4" t="e">
        <f>INDEX('Prévisions budgétaires'!$B$7:$D$18,MATCH(2,#REF!,0),4)</f>
        <v>#REF!</v>
      </c>
    </row>
    <row r="5" spans="2:3" x14ac:dyDescent="0.2">
      <c r="B5" t="e">
        <f>INDEX('Prévisions budgétaires'!$B$7:$D$18,MATCH(3,#REF!,0),2)</f>
        <v>#REF!</v>
      </c>
      <c r="C5" t="e">
        <f>INDEX('Prévisions budgétaires'!$B$7:$D$18,MATCH(3,#REF!,0),4)</f>
        <v>#REF!</v>
      </c>
    </row>
    <row r="6" spans="2:3" x14ac:dyDescent="0.2">
      <c r="B6" t="e">
        <f>INDEX('Prévisions budgétaires'!$B$7:$D$18,MATCH(4,#REF!,0),2)</f>
        <v>#REF!</v>
      </c>
      <c r="C6" t="e">
        <f>INDEX('Prévisions budgétaires'!$B$7:$D$18,MATCH(4,#REF!,0),4)</f>
        <v>#REF!</v>
      </c>
    </row>
    <row r="7" spans="2:3" x14ac:dyDescent="0.2">
      <c r="B7" t="e">
        <f>INDEX('Prévisions budgétaires'!$B$7:$D$18,MATCH(5,#REF!,0),2)</f>
        <v>#REF!</v>
      </c>
      <c r="C7" t="e">
        <f>INDEX('Prévisions budgétaires'!$B$7:$D$18,MATCH(5,#REF!,0),4)</f>
        <v>#REF!</v>
      </c>
    </row>
  </sheetData>
  <printOptions horizontalCentered="1"/>
  <pageMargins left="0.25" right="0.25" top="0.75" bottom="0.75" header="0.3" footer="0.3"/>
  <pageSetup paperSize="9" fitToHeight="0" orientation="portrait" r:id="rId1"/>
  <headerFooter differentFirst="1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1"/>
    <pageSetUpPr autoPageBreaks="0" fitToPage="1"/>
  </sheetPr>
  <dimension ref="A1:H35"/>
  <sheetViews>
    <sheetView showGridLines="0" tabSelected="1" topLeftCell="A3" zoomScaleNormal="100" workbookViewId="0">
      <selection activeCell="B8" sqref="B8"/>
    </sheetView>
  </sheetViews>
  <sheetFormatPr baseColWidth="10" defaultColWidth="9" defaultRowHeight="30" customHeight="1" x14ac:dyDescent="0.2"/>
  <cols>
    <col min="1" max="1" width="4" customWidth="1"/>
    <col min="2" max="2" width="30.375" customWidth="1"/>
    <col min="3" max="3" width="40.875" customWidth="1"/>
    <col min="4" max="4" width="28.375" customWidth="1"/>
    <col min="6" max="6" width="9.625" customWidth="1"/>
    <col min="7" max="7" width="17.875" customWidth="1"/>
  </cols>
  <sheetData>
    <row r="1" spans="2:4" ht="30" customHeight="1" x14ac:dyDescent="0.2">
      <c r="B1" s="3" t="s">
        <v>1</v>
      </c>
    </row>
    <row r="2" spans="2:4" ht="30" customHeight="1" x14ac:dyDescent="0.2">
      <c r="B2" s="3" t="s">
        <v>11</v>
      </c>
    </row>
    <row r="3" spans="2:4" ht="32.25" customHeight="1" thickBot="1" x14ac:dyDescent="0.25">
      <c r="B3" s="4" t="s">
        <v>2</v>
      </c>
      <c r="C3" s="1"/>
      <c r="D3" s="1"/>
    </row>
    <row r="4" spans="2:4" ht="36.950000000000003" customHeight="1" thickTop="1" x14ac:dyDescent="0.25">
      <c r="B4" s="2" t="s">
        <v>14</v>
      </c>
      <c r="C4" s="2"/>
      <c r="D4" s="2"/>
    </row>
    <row r="5" spans="2:4" ht="18" customHeight="1" x14ac:dyDescent="0.25">
      <c r="B5" s="2"/>
      <c r="C5" s="2"/>
      <c r="D5" s="2"/>
    </row>
    <row r="6" spans="2:4" ht="62.25" customHeight="1" x14ac:dyDescent="0.2">
      <c r="B6" s="12" t="s">
        <v>3</v>
      </c>
      <c r="C6" s="12" t="s">
        <v>15</v>
      </c>
      <c r="D6" s="13" t="s">
        <v>16</v>
      </c>
    </row>
    <row r="7" spans="2:4" ht="11.25" customHeight="1" x14ac:dyDescent="0.2">
      <c r="B7" s="14"/>
      <c r="C7" s="14"/>
      <c r="D7" s="8"/>
    </row>
    <row r="8" spans="2:4" ht="30" customHeight="1" x14ac:dyDescent="0.25">
      <c r="B8" s="25" t="s">
        <v>9</v>
      </c>
      <c r="C8" s="28"/>
      <c r="D8" s="15">
        <v>0</v>
      </c>
    </row>
    <row r="9" spans="2:4" ht="30" customHeight="1" x14ac:dyDescent="0.25">
      <c r="B9" s="26"/>
      <c r="C9" s="29"/>
      <c r="D9" s="16">
        <v>0</v>
      </c>
    </row>
    <row r="10" spans="2:4" ht="30" customHeight="1" x14ac:dyDescent="0.25">
      <c r="B10" s="25"/>
      <c r="C10" s="28"/>
      <c r="D10" s="15">
        <v>0</v>
      </c>
    </row>
    <row r="11" spans="2:4" ht="30" customHeight="1" x14ac:dyDescent="0.25">
      <c r="B11" s="26"/>
      <c r="C11" s="29"/>
      <c r="D11" s="16">
        <v>0</v>
      </c>
    </row>
    <row r="12" spans="2:4" ht="30" customHeight="1" x14ac:dyDescent="0.25">
      <c r="B12" s="25"/>
      <c r="C12" s="28"/>
      <c r="D12" s="15">
        <v>0</v>
      </c>
    </row>
    <row r="13" spans="2:4" ht="30" customHeight="1" x14ac:dyDescent="0.25">
      <c r="B13" s="26"/>
      <c r="C13" s="29"/>
      <c r="D13" s="16">
        <v>0</v>
      </c>
    </row>
    <row r="14" spans="2:4" ht="30" customHeight="1" x14ac:dyDescent="0.25">
      <c r="B14" s="25"/>
      <c r="C14" s="28"/>
      <c r="D14" s="15">
        <v>0</v>
      </c>
    </row>
    <row r="15" spans="2:4" ht="30" customHeight="1" x14ac:dyDescent="0.25">
      <c r="B15" s="26"/>
      <c r="C15" s="29"/>
      <c r="D15" s="16">
        <v>0</v>
      </c>
    </row>
    <row r="16" spans="2:4" ht="30" customHeight="1" x14ac:dyDescent="0.25">
      <c r="B16" s="25"/>
      <c r="C16" s="28"/>
      <c r="D16" s="15">
        <v>0</v>
      </c>
    </row>
    <row r="17" spans="1:7" ht="30" customHeight="1" x14ac:dyDescent="0.25">
      <c r="B17" s="26"/>
      <c r="C17" s="29"/>
      <c r="D17" s="16">
        <v>0</v>
      </c>
    </row>
    <row r="18" spans="1:7" ht="30" customHeight="1" x14ac:dyDescent="0.25">
      <c r="B18" s="27"/>
      <c r="C18" s="30"/>
      <c r="D18" s="10">
        <v>0</v>
      </c>
      <c r="F18" s="19" t="s">
        <v>30</v>
      </c>
      <c r="G18" s="19"/>
    </row>
    <row r="19" spans="1:7" ht="30" customHeight="1" x14ac:dyDescent="0.25">
      <c r="B19" s="21" t="s">
        <v>20</v>
      </c>
      <c r="C19" s="22"/>
      <c r="D19" s="10">
        <f>SUM(D8:D18)</f>
        <v>0</v>
      </c>
      <c r="G19" s="11"/>
    </row>
    <row r="20" spans="1:7" ht="30" customHeight="1" x14ac:dyDescent="0.25">
      <c r="B20" s="23" t="s">
        <v>19</v>
      </c>
      <c r="C20" s="24"/>
      <c r="D20" s="10">
        <f>D19*0.05</f>
        <v>0</v>
      </c>
    </row>
    <row r="21" spans="1:7" ht="30" customHeight="1" x14ac:dyDescent="0.25">
      <c r="B21" s="21" t="s">
        <v>21</v>
      </c>
      <c r="C21" s="22"/>
      <c r="D21" s="10"/>
    </row>
    <row r="22" spans="1:7" ht="30" customHeight="1" x14ac:dyDescent="0.25">
      <c r="A22" s="5">
        <v>4</v>
      </c>
      <c r="B22" s="21" t="s">
        <v>22</v>
      </c>
      <c r="C22" s="22"/>
      <c r="D22" s="10">
        <f>D19+D20+D21</f>
        <v>0</v>
      </c>
    </row>
    <row r="23" spans="1:7" ht="30" customHeight="1" x14ac:dyDescent="0.2">
      <c r="B23" s="20"/>
      <c r="C23" s="20"/>
      <c r="D23" s="20"/>
    </row>
    <row r="24" spans="1:7" ht="30" customHeight="1" x14ac:dyDescent="0.25">
      <c r="B24" s="2" t="s">
        <v>23</v>
      </c>
    </row>
    <row r="25" spans="1:7" ht="14.25" customHeight="1" x14ac:dyDescent="0.25">
      <c r="B25" s="2"/>
    </row>
    <row r="26" spans="1:7" ht="30" customHeight="1" x14ac:dyDescent="0.2">
      <c r="B26" s="6" t="s">
        <v>25</v>
      </c>
      <c r="C26" s="6" t="s">
        <v>27</v>
      </c>
      <c r="D26" s="6" t="s">
        <v>26</v>
      </c>
    </row>
    <row r="27" spans="1:7" ht="12" customHeight="1" x14ac:dyDescent="0.2">
      <c r="B27" s="7"/>
      <c r="C27" s="8"/>
      <c r="D27" s="7"/>
    </row>
    <row r="28" spans="1:7" ht="30" customHeight="1" x14ac:dyDescent="0.2">
      <c r="B28" s="31" t="s">
        <v>24</v>
      </c>
      <c r="C28" s="32"/>
      <c r="D28" s="9"/>
    </row>
    <row r="29" spans="1:7" ht="30" customHeight="1" x14ac:dyDescent="0.2">
      <c r="B29" s="32"/>
      <c r="C29" s="32"/>
      <c r="D29" s="9"/>
    </row>
    <row r="30" spans="1:7" ht="30" customHeight="1" x14ac:dyDescent="0.2">
      <c r="B30" s="32"/>
      <c r="C30" s="32"/>
      <c r="D30" s="9"/>
    </row>
    <row r="31" spans="1:7" ht="30" customHeight="1" x14ac:dyDescent="0.2">
      <c r="B31" s="32"/>
      <c r="C31" s="32"/>
      <c r="D31" s="9"/>
    </row>
    <row r="32" spans="1:7" ht="30" customHeight="1" x14ac:dyDescent="0.2">
      <c r="B32" s="32"/>
      <c r="C32" s="32"/>
      <c r="D32" s="9"/>
    </row>
    <row r="33" spans="2:8" ht="30" customHeight="1" x14ac:dyDescent="0.2">
      <c r="B33" s="32"/>
      <c r="C33" s="32"/>
      <c r="D33" s="9"/>
    </row>
    <row r="34" spans="2:8" ht="30" customHeight="1" x14ac:dyDescent="0.2">
      <c r="B34" s="32"/>
      <c r="C34" s="32"/>
      <c r="D34" s="9"/>
      <c r="F34" s="19" t="s">
        <v>30</v>
      </c>
      <c r="G34" s="19"/>
    </row>
    <row r="35" spans="2:8" ht="30" customHeight="1" x14ac:dyDescent="0.25">
      <c r="B35" s="17" t="s">
        <v>28</v>
      </c>
      <c r="C35" s="18"/>
      <c r="D35" s="9">
        <f>SUM(D28:D34)</f>
        <v>0</v>
      </c>
      <c r="H35" s="11"/>
    </row>
  </sheetData>
  <sheetProtection selectLockedCells="1"/>
  <mergeCells count="8">
    <mergeCell ref="B35:C35"/>
    <mergeCell ref="F34:G34"/>
    <mergeCell ref="F18:G18"/>
    <mergeCell ref="B23:D23"/>
    <mergeCell ref="B19:C19"/>
    <mergeCell ref="B21:C21"/>
    <mergeCell ref="B20:C20"/>
    <mergeCell ref="B22:C22"/>
  </mergeCells>
  <dataValidations xWindow="1057" yWindow="645" count="4">
    <dataValidation allowBlank="1" showInputMessage="1" showErrorMessage="1" prompt="Créez une ventilation du coût dans cette feuille de calcul. Entrez les matériaux et les coûts dans le tableau. Le sous-total est calculé à la fin du tableau. Les taxes et le total général sont calculés automatiquement sous le tableau." sqref="A3" xr:uid="{00000000-0002-0000-0100-000000000000}"/>
    <dataValidation allowBlank="1" showErrorMessage="1" prompt="Le titre de cette feuille de calcul figure dans cette cellule" sqref="B1:B2" xr:uid="{00000000-0002-0000-0100-000001000000}"/>
    <dataValidation allowBlank="1" showErrorMessage="1" sqref="B6:D7 B28:C28 B26:D27" xr:uid="{A75B3878-C699-407E-B8BB-2A1ACA17A348}"/>
    <dataValidation allowBlank="1" showErrorMessage="1" prompt="Le sous-titre figure dans cette cellule. Entrez les matériaux et les coûts dans le tableau ci-dessous." sqref="B4:D5" xr:uid="{00000000-0002-0000-0100-000002000000}"/>
  </dataValidations>
  <printOptions horizontalCentered="1"/>
  <pageMargins left="0.25" right="0.25" top="0.75" bottom="0.75" header="0.3" footer="0.3"/>
  <pageSetup paperSize="5" scale="84" fitToHeight="0" orientation="portrait" r:id="rId1"/>
  <headerFooter differentFirst="1">
    <oddFooter>Page &amp;P of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xWindow="1057" yWindow="645" count="1">
        <x14:dataValidation type="list" allowBlank="1" showInputMessage="1" showErrorMessage="1" xr:uid="{A826E3B2-BDCF-4DEC-8ABE-CCAD52E3D69B}">
          <x14:formula1>
            <xm:f>'Menu déroulant'!$A$2:$A$9</xm:f>
          </x14:formula1>
          <xm:sqref>B8:B18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01361-C2FD-4B0E-B116-C82C4843E25A}">
  <dimension ref="A1:B9"/>
  <sheetViews>
    <sheetView workbookViewId="0">
      <selection activeCell="B19" sqref="B19"/>
    </sheetView>
  </sheetViews>
  <sheetFormatPr baseColWidth="10" defaultColWidth="9" defaultRowHeight="14.25" x14ac:dyDescent="0.2"/>
  <cols>
    <col min="1" max="1" width="24.75" customWidth="1"/>
    <col min="2" max="2" width="91.875" customWidth="1"/>
  </cols>
  <sheetData>
    <row r="1" spans="1:2" ht="15" x14ac:dyDescent="0.25">
      <c r="A1" t="s">
        <v>4</v>
      </c>
    </row>
    <row r="2" spans="1:2" ht="28.5" x14ac:dyDescent="0.2">
      <c r="A2" t="s">
        <v>12</v>
      </c>
    </row>
    <row r="3" spans="1:2" ht="28.5" x14ac:dyDescent="0.2">
      <c r="A3" t="s">
        <v>5</v>
      </c>
    </row>
    <row r="4" spans="1:2" ht="28.5" x14ac:dyDescent="0.2">
      <c r="A4" t="s">
        <v>6</v>
      </c>
    </row>
    <row r="5" spans="1:2" ht="28.5" x14ac:dyDescent="0.2">
      <c r="A5" t="s">
        <v>7</v>
      </c>
    </row>
    <row r="6" spans="1:2" x14ac:dyDescent="0.2">
      <c r="A6" t="s">
        <v>8</v>
      </c>
    </row>
    <row r="7" spans="1:2" x14ac:dyDescent="0.2">
      <c r="A7" t="s">
        <v>13</v>
      </c>
    </row>
    <row r="8" spans="1:2" ht="28.5" x14ac:dyDescent="0.2">
      <c r="A8" t="s">
        <v>17</v>
      </c>
      <c r="B8" t="s">
        <v>18</v>
      </c>
    </row>
    <row r="9" spans="1:2" x14ac:dyDescent="0.2">
      <c r="A9" t="s">
        <v>10</v>
      </c>
      <c r="B9" s="33" t="s">
        <v>29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A5B097AC38714781F163F807F98884" ma:contentTypeVersion="13" ma:contentTypeDescription="Crée un document." ma:contentTypeScope="" ma:versionID="6c243ad3c02320305bb8332db2714f2c">
  <xsd:schema xmlns:xsd="http://www.w3.org/2001/XMLSchema" xmlns:xs="http://www.w3.org/2001/XMLSchema" xmlns:p="http://schemas.microsoft.com/office/2006/metadata/properties" xmlns:ns2="4623ef4f-9f47-480c-8625-4eefbfaf9a24" targetNamespace="http://schemas.microsoft.com/office/2006/metadata/properties" ma:root="true" ma:fieldsID="e9411756b25a5a6b9d1ec9b8556238e1" ns2:_="">
    <xsd:import namespace="4623ef4f-9f47-480c-8625-4eefbfaf9a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23ef4f-9f47-480c-8625-4eefbfaf9a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1ccad4f8-06a1-406d-9080-c0241f6a51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23ef4f-9f47-480c-8625-4eefbfaf9a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85B54F6-EAEF-48B0-914E-22E8466C09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C63F98-4D71-44B3-8098-E233986A8467}"/>
</file>

<file path=customXml/itemProps3.xml><?xml version="1.0" encoding="utf-8"?>
<ds:datastoreItem xmlns:ds="http://schemas.openxmlformats.org/officeDocument/2006/customXml" ds:itemID="{BC72BF76-F056-4F6B-A605-AFBE25DD16E3}">
  <ds:schemaRefs>
    <ds:schemaRef ds:uri="340994e6-9664-42ac-a355-5e542a4e2ae8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f151f2be-5114-4181-b74e-c006d82a334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TM03427378</Templat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Données du graphique</vt:lpstr>
      <vt:lpstr>Prévisions budgétaires</vt:lpstr>
      <vt:lpstr>Menu déroulant</vt:lpstr>
      <vt:lpstr>'Prévisions budgétaires'!Impression_des_titres</vt:lpstr>
      <vt:lpstr>TitreColonne2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2022-03-24T16:05:35Z</dcterms:created>
  <dcterms:modified xsi:type="dcterms:W3CDTF">2026-09-17T19:34:40Z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0x010100D4A5B097AC38714781F163F807F98884</vt:lpwstr>
  </property>
  <property fmtid="{D5CDD505-2E9C-101B-9397-08002B2CF9AE}" pid="3" name="MediaServiceImageTags">
    <vt:lpwstr/>
  </property>
  <property fmtid="{D5CDD505-2E9C-101B-9397-08002B2CF9AE}" pid="4" name="Order">
    <vt:r8>73600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_SourceUrl">
    <vt:lpwstr/>
  </property>
  <property fmtid="{D5CDD505-2E9C-101B-9397-08002B2CF9AE}" pid="12" name="_SharedFileIndex">
    <vt:lpwstr/>
  </property>
</Properties>
</file>